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donadio\Desktop\DATI TRASP. DIRIGENTI\"/>
    </mc:Choice>
  </mc:AlternateContent>
  <xr:revisionPtr revIDLastSave="0" documentId="13_ncr:1_{F8E682AB-DE18-440D-A24D-86D0FEE7AAF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23" i="1" l="1"/>
  <c r="F17" i="1"/>
  <c r="F13" i="1"/>
  <c r="F7" i="1"/>
  <c r="F4" i="1" l="1"/>
  <c r="F5" i="1"/>
  <c r="F6" i="1"/>
  <c r="F9" i="1"/>
  <c r="F10" i="1"/>
  <c r="F11" i="1"/>
  <c r="F12" i="1"/>
  <c r="F14" i="1"/>
  <c r="F15" i="1"/>
  <c r="F16" i="1"/>
  <c r="F18" i="1"/>
  <c r="F19" i="1"/>
  <c r="F20" i="1"/>
  <c r="F21" i="1"/>
  <c r="F22" i="1"/>
  <c r="F3" i="1"/>
</calcChain>
</file>

<file path=xl/sharedStrings.xml><?xml version="1.0" encoding="utf-8"?>
<sst xmlns="http://schemas.openxmlformats.org/spreadsheetml/2006/main" count="31" uniqueCount="31">
  <si>
    <t>ATTANASIO ANNA</t>
  </si>
  <si>
    <t>CANTARELLA ELVIRA</t>
  </si>
  <si>
    <t>CANTISANI MARIA MADDALENA</t>
  </si>
  <si>
    <t>CASELLI LUCA</t>
  </si>
  <si>
    <t>DI LORENZO ALBERTO</t>
  </si>
  <si>
    <t>DI MAURO ANIELLO</t>
  </si>
  <si>
    <t>DURANTE MAURIZIO</t>
  </si>
  <si>
    <t>ESPOSITO TOMMASO</t>
  </si>
  <si>
    <t>GENTILE NICOLA MASSIMO</t>
  </si>
  <si>
    <t>LUPACCHINI RAFFAELE</t>
  </si>
  <si>
    <t>MEA LUIGI</t>
  </si>
  <si>
    <t>MICILLO GIOVANNI</t>
  </si>
  <si>
    <t>PELOSIO DAVIDE</t>
  </si>
  <si>
    <t>QUAGLIATA GRAZIA</t>
  </si>
  <si>
    <t>SCOGNAMIGLIO LORIS</t>
  </si>
  <si>
    <t>DIRIGENTE</t>
  </si>
  <si>
    <t>ALTRO</t>
  </si>
  <si>
    <t xml:space="preserve">Indennità di posizione </t>
  </si>
  <si>
    <t>Tabellare</t>
  </si>
  <si>
    <t>Indennità di risultato</t>
  </si>
  <si>
    <t>Totale lordo</t>
  </si>
  <si>
    <t>DEL POZZO ANNALISA</t>
  </si>
  <si>
    <t>GALIBARDI ARMANDO</t>
  </si>
  <si>
    <t>LUCIANO VINCENZO</t>
  </si>
  <si>
    <t>MASTRANDREA LUIGI</t>
  </si>
  <si>
    <t>VECCHIONE ANTONIO</t>
  </si>
  <si>
    <t>ANNO 2020</t>
  </si>
  <si>
    <t>DI DOMENICO ANTONINO</t>
  </si>
  <si>
    <t>solo ind. di posizione € 3.458,80 mensili</t>
  </si>
  <si>
    <t>ELEMENTO PEREQUATIVO</t>
  </si>
  <si>
    <t>Annotazioni Altro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</si>
</sst>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" fontId="0" fillId="0" borderId="1" xfId="0" applyNumberFormat="1" applyBorder="1"/>
    <xf numFmtId="0" fontId="0" fillId="0" borderId="1" xfId="0" applyBorder="1"/>
    <xf numFmtId="4" fontId="0" fillId="0" borderId="2" xfId="0" applyNumberFormat="1" applyBorder="1"/>
    <xf numFmtId="4" fontId="0" fillId="0" borderId="1" xfId="0" applyNumberFormat="1" applyFill="1" applyBorder="1"/>
    <xf numFmtId="0" fontId="3" fillId="0" borderId="1" xfId="0" applyFont="1" applyBorder="1"/>
    <xf numFmtId="0" fontId="3" fillId="0" borderId="0" xfId="0" applyFont="1" applyBorder="1" applyAlignment="1"/>
    <xf numFmtId="4" fontId="0" fillId="2" borderId="1" xfId="0" applyNumberFormat="1" applyFill="1" applyBorder="1"/>
    <xf numFmtId="4" fontId="0" fillId="2" borderId="3" xfId="0" applyNumberFormat="1" applyFill="1" applyBorder="1"/>
    <xf numFmtId="4" fontId="0" fillId="0" borderId="0" xfId="0" applyNumberForma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4" fontId="1" fillId="0" borderId="3" xfId="0" applyNumberFormat="1" applyFont="1" applyFill="1" applyBorder="1" applyAlignment="1">
      <alignment horizontal="left"/>
    </xf>
    <xf numFmtId="4" fontId="1" fillId="0" borderId="4" xfId="0" applyNumberFormat="1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workbookViewId="0">
      <selection activeCell="A25" sqref="A25:G25"/>
    </sheetView>
  </sheetViews>
  <sheetFormatPr defaultRowHeight="15" x14ac:dyDescent="0.25"/>
  <cols>
    <col min="1" max="1" width="29.7109375" bestFit="1" customWidth="1"/>
    <col min="2" max="2" width="12.42578125" customWidth="1"/>
    <col min="3" max="3" width="21.5703125" bestFit="1" customWidth="1"/>
    <col min="4" max="4" width="21.5703125" customWidth="1"/>
    <col min="5" max="5" width="10.42578125" customWidth="1"/>
    <col min="6" max="6" width="11.7109375" bestFit="1" customWidth="1"/>
    <col min="7" max="7" width="40.28515625" customWidth="1"/>
  </cols>
  <sheetData>
    <row r="1" spans="1:7" x14ac:dyDescent="0.25">
      <c r="A1" t="s">
        <v>26</v>
      </c>
      <c r="C1" s="3"/>
      <c r="D1" s="3"/>
      <c r="E1" s="3"/>
      <c r="F1" s="3"/>
    </row>
    <row r="2" spans="1:7" x14ac:dyDescent="0.25">
      <c r="A2" s="2" t="s">
        <v>15</v>
      </c>
      <c r="B2" s="1" t="s">
        <v>18</v>
      </c>
      <c r="C2" s="1" t="s">
        <v>17</v>
      </c>
      <c r="D2" s="1" t="s">
        <v>19</v>
      </c>
      <c r="E2" s="1" t="s">
        <v>16</v>
      </c>
      <c r="F2" s="1" t="s">
        <v>20</v>
      </c>
      <c r="G2" s="4" t="s">
        <v>30</v>
      </c>
    </row>
    <row r="3" spans="1:7" x14ac:dyDescent="0.25">
      <c r="A3" s="7" t="s">
        <v>0</v>
      </c>
      <c r="B3" s="1">
        <v>44122.5</v>
      </c>
      <c r="C3" s="1">
        <v>44964.41</v>
      </c>
      <c r="D3" s="1">
        <v>11239</v>
      </c>
      <c r="E3" s="1">
        <v>0</v>
      </c>
      <c r="F3" s="1">
        <f>SUM(B3:E3)</f>
        <v>100325.91</v>
      </c>
      <c r="G3" s="2"/>
    </row>
    <row r="4" spans="1:7" x14ac:dyDescent="0.25">
      <c r="A4" s="7" t="s">
        <v>1</v>
      </c>
      <c r="B4" s="1">
        <v>44182.58</v>
      </c>
      <c r="C4" s="1">
        <v>44964.41</v>
      </c>
      <c r="D4" s="9">
        <v>21402.19</v>
      </c>
      <c r="E4" s="1">
        <v>0</v>
      </c>
      <c r="F4" s="1">
        <f>SUM(B4:E4)</f>
        <v>110549.18000000001</v>
      </c>
      <c r="G4" s="5"/>
    </row>
    <row r="5" spans="1:7" ht="16.5" customHeight="1" x14ac:dyDescent="0.25">
      <c r="A5" s="7" t="s">
        <v>2</v>
      </c>
      <c r="B5" s="1">
        <v>43928.81</v>
      </c>
      <c r="C5" s="1">
        <v>44964.41</v>
      </c>
      <c r="D5" s="1">
        <v>11239</v>
      </c>
      <c r="E5" s="1">
        <v>0</v>
      </c>
      <c r="F5" s="1">
        <f>SUM(B5:E5)</f>
        <v>100132.22</v>
      </c>
      <c r="G5" s="5"/>
    </row>
    <row r="6" spans="1:7" x14ac:dyDescent="0.25">
      <c r="A6" s="7" t="s">
        <v>3</v>
      </c>
      <c r="B6" s="1">
        <v>44461.279999999999</v>
      </c>
      <c r="C6" s="1">
        <v>44964.41</v>
      </c>
      <c r="D6" s="1">
        <v>11239</v>
      </c>
      <c r="E6" s="1">
        <v>0</v>
      </c>
      <c r="F6" s="1">
        <f>SUM(B6:E6)</f>
        <v>100664.69</v>
      </c>
      <c r="G6" s="5"/>
    </row>
    <row r="7" spans="1:7" x14ac:dyDescent="0.25">
      <c r="A7" s="7" t="s">
        <v>21</v>
      </c>
      <c r="B7" s="1">
        <v>43625.65</v>
      </c>
      <c r="C7" s="1">
        <v>35227.4</v>
      </c>
      <c r="D7" s="1">
        <v>7500</v>
      </c>
      <c r="E7" s="1">
        <v>0</v>
      </c>
      <c r="F7" s="1">
        <f>SUM(B7:E7)</f>
        <v>86353.05</v>
      </c>
      <c r="G7" s="5"/>
    </row>
    <row r="8" spans="1:7" x14ac:dyDescent="0.25">
      <c r="A8" s="7" t="s">
        <v>27</v>
      </c>
      <c r="B8" s="1">
        <v>0</v>
      </c>
      <c r="C8" s="1">
        <v>18382.849999999999</v>
      </c>
      <c r="D8" s="1">
        <v>0</v>
      </c>
      <c r="E8" s="1">
        <v>0</v>
      </c>
      <c r="F8" s="1">
        <f>+B8+C8+E8+D8</f>
        <v>18382.849999999999</v>
      </c>
      <c r="G8" s="5"/>
    </row>
    <row r="9" spans="1:7" x14ac:dyDescent="0.25">
      <c r="A9" s="7" t="s">
        <v>4</v>
      </c>
      <c r="B9" s="1">
        <v>0</v>
      </c>
      <c r="C9" s="1">
        <v>0</v>
      </c>
      <c r="D9" s="1">
        <v>8429</v>
      </c>
      <c r="E9" s="1">
        <v>0</v>
      </c>
      <c r="F9" s="1">
        <f>SUM(B9:E9)</f>
        <v>8429</v>
      </c>
      <c r="G9" s="5"/>
    </row>
    <row r="10" spans="1:7" x14ac:dyDescent="0.25">
      <c r="A10" s="7" t="s">
        <v>5</v>
      </c>
      <c r="B10" s="1">
        <v>45252.85</v>
      </c>
      <c r="C10" s="1">
        <v>44964.41</v>
      </c>
      <c r="D10" s="1">
        <v>11239</v>
      </c>
      <c r="E10" s="1">
        <v>0</v>
      </c>
      <c r="F10" s="1">
        <f>SUM(B10:E10)</f>
        <v>101456.26000000001</v>
      </c>
      <c r="G10" s="5"/>
    </row>
    <row r="11" spans="1:7" ht="18.75" customHeight="1" x14ac:dyDescent="0.25">
      <c r="A11" s="7" t="s">
        <v>6</v>
      </c>
      <c r="B11" s="1">
        <v>43625.65</v>
      </c>
      <c r="C11" s="1">
        <v>35227.4</v>
      </c>
      <c r="D11" s="1">
        <v>7500</v>
      </c>
      <c r="E11" s="1">
        <v>0</v>
      </c>
      <c r="F11" s="1">
        <f>SUM(B11:E11)</f>
        <v>86353.05</v>
      </c>
      <c r="G11" s="5"/>
    </row>
    <row r="12" spans="1:7" x14ac:dyDescent="0.25">
      <c r="A12" s="7" t="s">
        <v>7</v>
      </c>
      <c r="B12" s="1">
        <v>46031.03</v>
      </c>
      <c r="C12" s="1">
        <v>44964.41</v>
      </c>
      <c r="D12" s="9">
        <v>24728.32</v>
      </c>
      <c r="E12" s="1">
        <v>0</v>
      </c>
      <c r="F12" s="1">
        <f>SUM(B12:E12)</f>
        <v>115723.76000000001</v>
      </c>
      <c r="G12" s="5"/>
    </row>
    <row r="13" spans="1:7" x14ac:dyDescent="0.25">
      <c r="A13" s="7" t="s">
        <v>22</v>
      </c>
      <c r="B13" s="1">
        <v>43625.65</v>
      </c>
      <c r="C13" s="1">
        <v>35227.4</v>
      </c>
      <c r="D13" s="1">
        <v>7500</v>
      </c>
      <c r="E13" s="1">
        <v>0</v>
      </c>
      <c r="F13" s="1">
        <f>SUM(B13:E13)</f>
        <v>86353.05</v>
      </c>
      <c r="G13" s="5"/>
    </row>
    <row r="14" spans="1:7" x14ac:dyDescent="0.25">
      <c r="A14" s="7" t="s">
        <v>8</v>
      </c>
      <c r="B14" s="1">
        <v>10970.63</v>
      </c>
      <c r="C14" s="1">
        <v>11229.26</v>
      </c>
      <c r="D14" s="1">
        <v>11239</v>
      </c>
      <c r="E14" s="1">
        <v>0</v>
      </c>
      <c r="F14" s="1">
        <f>SUM(B14:E14)</f>
        <v>33438.89</v>
      </c>
      <c r="G14" s="5"/>
    </row>
    <row r="15" spans="1:7" x14ac:dyDescent="0.25">
      <c r="A15" s="7" t="s">
        <v>23</v>
      </c>
      <c r="B15" s="1">
        <v>43928.81</v>
      </c>
      <c r="C15" s="1">
        <v>44964.41</v>
      </c>
      <c r="D15" s="1">
        <v>0</v>
      </c>
      <c r="E15" s="1">
        <v>9600</v>
      </c>
      <c r="F15" s="1">
        <f>SUM(B15:E15)</f>
        <v>98493.22</v>
      </c>
      <c r="G15" s="5" t="s">
        <v>29</v>
      </c>
    </row>
    <row r="16" spans="1:7" x14ac:dyDescent="0.25">
      <c r="A16" s="7" t="s">
        <v>9</v>
      </c>
      <c r="B16" s="1">
        <v>43905.49</v>
      </c>
      <c r="C16" s="1">
        <v>44964.41</v>
      </c>
      <c r="D16" s="1">
        <v>16058.8</v>
      </c>
      <c r="E16" s="1">
        <v>0</v>
      </c>
      <c r="F16" s="1">
        <f>SUM(B16:E16)</f>
        <v>104928.7</v>
      </c>
      <c r="G16" s="5"/>
    </row>
    <row r="17" spans="1:20" x14ac:dyDescent="0.25">
      <c r="A17" s="7" t="s">
        <v>24</v>
      </c>
      <c r="B17" s="1">
        <v>43625.65</v>
      </c>
      <c r="C17" s="1">
        <v>42494.12</v>
      </c>
      <c r="D17" s="1">
        <v>7500</v>
      </c>
      <c r="E17" s="1">
        <v>0</v>
      </c>
      <c r="F17" s="1">
        <f>SUM(B17:E17)</f>
        <v>93619.77</v>
      </c>
      <c r="G17" s="5"/>
    </row>
    <row r="18" spans="1:20" x14ac:dyDescent="0.25">
      <c r="A18" s="7" t="s">
        <v>10</v>
      </c>
      <c r="B18" s="1">
        <v>43625.649999999994</v>
      </c>
      <c r="C18" s="1">
        <v>44964.41</v>
      </c>
      <c r="D18" s="1">
        <v>8625</v>
      </c>
      <c r="E18" s="1">
        <v>0</v>
      </c>
      <c r="F18" s="1">
        <f>SUM(B18:E18)</f>
        <v>97215.06</v>
      </c>
      <c r="G18" s="5"/>
      <c r="S18" s="6"/>
      <c r="T18" s="6"/>
    </row>
    <row r="19" spans="1:20" x14ac:dyDescent="0.25">
      <c r="A19" s="7" t="s">
        <v>11</v>
      </c>
      <c r="B19" s="1">
        <v>43928.81</v>
      </c>
      <c r="C19" s="1">
        <v>44964.41</v>
      </c>
      <c r="D19" s="1">
        <v>11239</v>
      </c>
      <c r="E19" s="1">
        <v>0</v>
      </c>
      <c r="F19" s="1">
        <f>SUM(B19:E19)</f>
        <v>100132.22</v>
      </c>
      <c r="G19" s="5"/>
    </row>
    <row r="20" spans="1:20" x14ac:dyDescent="0.25">
      <c r="A20" s="7" t="s">
        <v>12</v>
      </c>
      <c r="B20" s="1">
        <v>43928.81</v>
      </c>
      <c r="C20" s="1">
        <v>44964.41</v>
      </c>
      <c r="D20" s="1">
        <v>11239</v>
      </c>
      <c r="E20" s="1">
        <v>0</v>
      </c>
      <c r="F20" s="1">
        <f>SUM(B20:E20)</f>
        <v>100132.22</v>
      </c>
      <c r="G20" s="5"/>
    </row>
    <row r="21" spans="1:20" x14ac:dyDescent="0.25">
      <c r="A21" s="7" t="s">
        <v>13</v>
      </c>
      <c r="B21" s="1">
        <v>43928.81</v>
      </c>
      <c r="C21" s="1">
        <v>44964.41</v>
      </c>
      <c r="D21" s="1">
        <v>11239</v>
      </c>
      <c r="E21" s="1">
        <v>0</v>
      </c>
      <c r="F21" s="1">
        <f>SUM(B21:E21)</f>
        <v>100132.22</v>
      </c>
      <c r="G21" s="5"/>
    </row>
    <row r="22" spans="1:20" x14ac:dyDescent="0.25">
      <c r="A22" s="7" t="s">
        <v>14</v>
      </c>
      <c r="B22" s="1">
        <v>0</v>
      </c>
      <c r="C22" s="1">
        <v>0</v>
      </c>
      <c r="D22" s="1">
        <v>8945.1299999999992</v>
      </c>
      <c r="E22" s="1">
        <v>0</v>
      </c>
      <c r="F22" s="1">
        <f>SUM(B22:E22)</f>
        <v>8945.1299999999992</v>
      </c>
      <c r="G22" s="5"/>
    </row>
    <row r="23" spans="1:20" x14ac:dyDescent="0.25">
      <c r="A23" s="8" t="s">
        <v>25</v>
      </c>
      <c r="B23" s="1">
        <v>0</v>
      </c>
      <c r="C23" s="1">
        <v>37468.76</v>
      </c>
      <c r="D23" s="1">
        <v>11239</v>
      </c>
      <c r="E23" s="1">
        <v>0</v>
      </c>
      <c r="F23" s="1">
        <f>SUM(B23:E23)</f>
        <v>48707.76</v>
      </c>
      <c r="G23" s="5"/>
      <c r="H23" s="11" t="s">
        <v>28</v>
      </c>
      <c r="I23" s="11"/>
      <c r="J23" s="11"/>
      <c r="K23" s="11"/>
    </row>
    <row r="24" spans="1:20" x14ac:dyDescent="0.25">
      <c r="A24" s="12"/>
      <c r="B24" s="13"/>
      <c r="C24" s="13"/>
      <c r="D24" s="13"/>
      <c r="E24" s="13"/>
      <c r="F24" s="13"/>
      <c r="G24" s="13"/>
    </row>
    <row r="25" spans="1:20" x14ac:dyDescent="0.25">
      <c r="A25" s="10"/>
      <c r="B25" s="10"/>
      <c r="C25" s="10"/>
      <c r="D25" s="10"/>
      <c r="E25" s="10"/>
      <c r="F25" s="10"/>
      <c r="G25" s="10"/>
    </row>
  </sheetData>
  <mergeCells count="3">
    <mergeCell ref="A25:G25"/>
    <mergeCell ref="H23:K23"/>
    <mergeCell ref="A24:G24"/>
  </mergeCells>
  <pageMargins left="0.7" right="0.7" top="0.75" bottom="0.75" header="0.3" footer="0.3"/>
  <pageSetup paperSize="9" scale="95" orientation="landscape" r:id="rId1"/>
  <ignoredErrors>
    <ignoredError sqref="F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Donadio Mario</dc:creator>
  <cp:lastModifiedBy>Donadio Mario</cp:lastModifiedBy>
  <cp:lastPrinted>2022-05-02T07:21:20Z</cp:lastPrinted>
  <dcterms:created xsi:type="dcterms:W3CDTF">2016-01-27T13:48:55Z</dcterms:created>
  <dcterms:modified xsi:type="dcterms:W3CDTF">2022-05-02T08:12:57Z</dcterms:modified>
</cp:coreProperties>
</file>